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<sst xmlns="http://schemas.openxmlformats.org/spreadsheetml/2006/main" count="11" uniqueCount="11">
  <si>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EA Housing Stabilization "Flexible Funds" Program Minimum Income Calculation Sheet</t>
  </si>
  <si>
    <t>Enter family gross monthly income here:</t>
  </si>
  <si>
    <t>Enter total monthly rent of unit here:</t>
  </si>
  <si>
    <t>Enter maximum rent for area (see attached sheet) here:</t>
  </si>
  <si>
    <t>Monthly family share of rent:</t>
  </si>
  <si>
    <t>Enter security deposit required:</t>
  </si>
  <si>
    <t>Enter number of beds required (max 3):</t>
  </si>
  <si>
    <t>Enter other expenses:</t>
  </si>
  <si>
    <t>Total amount of Toolbox request (max $12,000):</t>
  </si>
  <si>
    <t>Total DHCD share of rent for 12 months:</t>
  </si>
  <si>
    <t xml:space="preserve"> = Amounts to be filled in by provider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</si>
</sst>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workbookViewId="0" topLeftCell="A1">
      <selection activeCell="E21" sqref="E21"/>
    </sheetView>
  </sheetViews>
  <sheetFormatPr defaultColWidth="9.140625" defaultRowHeight="12.75"/>
  <cols>
    <col min="1" max="2" width="9.140625" style="3" customWidth="1"/>
    <col min="3" max="3" width="18.140625" style="3" customWidth="1"/>
    <col min="4" max="4" width="20.421875" style="3" customWidth="1"/>
    <col min="5" max="16384" width="9.140625" style="3" customWidth="1"/>
  </cols>
  <sheetData>
    <row r="2" s="1" customFormat="1" ht="15.75">
      <c r="A2" s="1" t="s">
        <v>0</v>
      </c>
    </row>
    <row r="5" spans="1:5" ht="12.75">
      <c r="A5" s="2" t="s">
        <v>1</v>
      </c>
      <c r="B5" s="2"/>
      <c r="C5" s="2"/>
      <c r="D5" s="2"/>
      <c r="E5" s="5">
        <v>0</v>
      </c>
    </row>
    <row r="7" spans="1:5" ht="12.75">
      <c r="A7" s="2" t="s">
        <v>2</v>
      </c>
      <c r="B7" s="2"/>
      <c r="C7" s="2"/>
      <c r="D7" s="2"/>
      <c r="E7" s="5">
        <v>0</v>
      </c>
    </row>
    <row r="9" spans="1:5" ht="12.75">
      <c r="A9" s="2" t="s">
        <v>3</v>
      </c>
      <c r="B9" s="2"/>
      <c r="C9" s="2"/>
      <c r="D9" s="2"/>
      <c r="E9" s="5">
        <v>0</v>
      </c>
    </row>
    <row r="10" spans="1:5" ht="12.75">
      <c r="A10" s="2"/>
      <c r="B10" s="2"/>
      <c r="C10" s="2"/>
      <c r="D10" s="2"/>
      <c r="E10" s="2"/>
    </row>
    <row r="11" spans="1:5" ht="12.75">
      <c r="A11" s="2" t="s">
        <v>4</v>
      </c>
      <c r="B11" s="2"/>
      <c r="C11" s="2"/>
      <c r="D11" s="2"/>
      <c r="E11" s="4">
        <f>IF(E7&gt;E9,(E5*0.25)+(E7-E9),(E5*0.25))</f>
        <v>0</v>
      </c>
    </row>
    <row r="13" spans="1:5" s="2" customFormat="1" ht="12.75">
      <c r="A13" s="2" t="s">
        <v>9</v>
      </c>
      <c r="E13" s="4">
        <f>(E7-E11)*12</f>
        <v>0</v>
      </c>
    </row>
    <row r="15" spans="1:5" s="2" customFormat="1" ht="12.75">
      <c r="A15" s="2" t="s">
        <v>5</v>
      </c>
      <c r="E15" s="2">
        <v>0</v>
      </c>
    </row>
    <row r="17" spans="1:5" ht="12.75">
      <c r="A17" s="2" t="s">
        <v>6</v>
      </c>
      <c r="B17" s="2"/>
      <c r="C17" s="2"/>
      <c r="D17" s="5">
        <v>0</v>
      </c>
      <c r="E17" s="4">
        <f>(D17*150)</f>
        <v>0</v>
      </c>
    </row>
    <row r="19" spans="1:5" ht="12.75">
      <c r="A19" s="2" t="s">
        <v>7</v>
      </c>
      <c r="B19" s="2"/>
      <c r="C19" s="2"/>
      <c r="D19" s="2"/>
      <c r="E19" s="5">
        <v>0</v>
      </c>
    </row>
    <row r="21" spans="1:5" s="2" customFormat="1" ht="12.75">
      <c r="A21" s="2" t="s">
        <v>8</v>
      </c>
      <c r="E21" s="4">
        <f>SUM(E13:E19)</f>
        <v>0</v>
      </c>
    </row>
    <row r="24" spans="1:2" ht="12.75">
      <c r="A24" s="6"/>
      <c r="B24" s="3" t="s">
        <v>10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Information Services</cp:lastModifiedBy>
  <dcterms:created xsi:type="dcterms:W3CDTF">2009-08-18T18:31:29Z</dcterms:created>
  <dcterms:modified xsi:type="dcterms:W3CDTF">2009-08-18T18:31:29Z</dcterms:modified>
  <cp:category/>
  <cp:version/>
  <cp:contentType/>
  <cp:contentStatus/>
</cp:coreProperties>
</file>